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cursos Financieros\Desktop\Respaldo 28-10-2021\Documentos\ADMON 2021-2024\1_FORMATOS IFT - SECTOR PARAESTATAL MUNICIPAL SCG\"/>
    </mc:Choice>
  </mc:AlternateContent>
  <xr:revisionPtr revIDLastSave="0" documentId="13_ncr:1_{291DCC11-05C9-4CFF-BDB0-19EBE60632E9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8" yWindow="-108" windowWidth="23256" windowHeight="12456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H37" i="1" s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<sst xmlns="http://schemas.openxmlformats.org/spreadsheetml/2006/main" count="77" uniqueCount="77">
  <si>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</si>
  <si>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Nombre del Ente Público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</si>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</sst>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67" zoomScale="90" zoomScaleNormal="90" workbookViewId="0">
      <selection activeCell="G39" sqref="G39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6" t="s">
        <v>1</v>
      </c>
      <c r="C2" s="37"/>
      <c r="D2" s="37"/>
      <c r="E2" s="37"/>
      <c r="F2" s="37"/>
      <c r="G2" s="37"/>
      <c r="H2" s="38"/>
    </row>
    <row r="3" spans="2:9" ht="12" x14ac:dyDescent="0.2">
      <c r="B3" s="39" t="s">
        <v>2</v>
      </c>
      <c r="C3" s="40"/>
      <c r="D3" s="40"/>
      <c r="E3" s="40"/>
      <c r="F3" s="40"/>
      <c r="G3" s="40"/>
      <c r="H3" s="41"/>
    </row>
    <row r="4" spans="2:9" ht="12" x14ac:dyDescent="0.2">
      <c r="B4" s="42" t="s">
        <v>76</v>
      </c>
      <c r="C4" s="43"/>
      <c r="D4" s="43"/>
      <c r="E4" s="43"/>
      <c r="F4" s="43"/>
      <c r="G4" s="43"/>
      <c r="H4" s="44"/>
    </row>
    <row r="5" spans="2:9" ht="12.6" thickBot="1" x14ac:dyDescent="0.25">
      <c r="B5" s="45" t="s">
        <v>3</v>
      </c>
      <c r="C5" s="46"/>
      <c r="D5" s="46"/>
      <c r="E5" s="46"/>
      <c r="F5" s="46"/>
      <c r="G5" s="46"/>
      <c r="H5" s="47"/>
    </row>
    <row r="6" spans="2:9" ht="12.6" thickBot="1" x14ac:dyDescent="0.25">
      <c r="B6" s="48" t="s">
        <v>4</v>
      </c>
      <c r="C6" s="50" t="s">
        <v>5</v>
      </c>
      <c r="D6" s="51"/>
      <c r="E6" s="51"/>
      <c r="F6" s="51"/>
      <c r="G6" s="52"/>
      <c r="H6" s="53" t="s">
        <v>6</v>
      </c>
    </row>
    <row r="7" spans="2:9" ht="30" customHeight="1" thickBot="1" x14ac:dyDescent="0.25">
      <c r="B7" s="49"/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12</v>
      </c>
      <c r="C9" s="8"/>
      <c r="D9" s="8"/>
      <c r="E9" s="27"/>
      <c r="F9" s="8"/>
      <c r="G9" s="8"/>
      <c r="H9" s="27"/>
    </row>
    <row r="10" spans="2:9" ht="12" x14ac:dyDescent="0.2">
      <c r="B10" s="9" t="s">
        <v>13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14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2" x14ac:dyDescent="0.2">
      <c r="B12" s="9" t="s">
        <v>15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ht="12" x14ac:dyDescent="0.2">
      <c r="B13" s="9" t="s">
        <v>16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ht="12" x14ac:dyDescent="0.2">
      <c r="B14" s="9" t="s">
        <v>17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ht="12" x14ac:dyDescent="0.2">
      <c r="B15" s="9" t="s">
        <v>18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19</v>
      </c>
      <c r="C16" s="24">
        <v>240937393</v>
      </c>
      <c r="D16" s="24">
        <v>0</v>
      </c>
      <c r="E16" s="26">
        <f t="shared" si="0"/>
        <v>240937393</v>
      </c>
      <c r="F16" s="24">
        <v>208964729.69</v>
      </c>
      <c r="G16" s="24">
        <v>208964729.69</v>
      </c>
      <c r="H16" s="26">
        <f t="shared" si="1"/>
        <v>-31972663.310000002</v>
      </c>
    </row>
    <row r="17" spans="2:8" ht="12" x14ac:dyDescent="0.2">
      <c r="B17" s="9" t="s">
        <v>20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21</v>
      </c>
      <c r="C18" s="11"/>
      <c r="D18" s="11"/>
      <c r="E18" s="28"/>
      <c r="F18" s="11"/>
      <c r="G18" s="11"/>
      <c r="H18" s="28"/>
    </row>
    <row r="19" spans="2:8" x14ac:dyDescent="0.2">
      <c r="B19" s="12" t="s">
        <v>22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23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24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25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26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27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28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29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30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31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2.8" x14ac:dyDescent="0.2">
      <c r="B29" s="12" t="s">
        <v>32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33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34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35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36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37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38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ht="12" x14ac:dyDescent="0.2">
      <c r="B36" s="9" t="s">
        <v>39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ht="12" x14ac:dyDescent="0.2">
      <c r="B37" s="9" t="s">
        <v>40</v>
      </c>
      <c r="C37" s="26">
        <f>C38</f>
        <v>175447717</v>
      </c>
      <c r="D37" s="22">
        <f t="shared" ref="D37:G37" si="8">D38</f>
        <v>0</v>
      </c>
      <c r="E37" s="28">
        <f t="shared" si="3"/>
        <v>175447717</v>
      </c>
      <c r="F37" s="22">
        <f t="shared" si="8"/>
        <v>131585787.76000001</v>
      </c>
      <c r="G37" s="22">
        <f t="shared" si="8"/>
        <v>131585787.76000001</v>
      </c>
      <c r="H37" s="26">
        <f t="shared" si="7"/>
        <v>-43861929.239999995</v>
      </c>
    </row>
    <row r="38" spans="2:8" x14ac:dyDescent="0.2">
      <c r="B38" s="13" t="s">
        <v>41</v>
      </c>
      <c r="C38" s="25">
        <v>175447717</v>
      </c>
      <c r="D38" s="25">
        <v>0</v>
      </c>
      <c r="E38" s="28">
        <f t="shared" si="3"/>
        <v>175447717</v>
      </c>
      <c r="F38" s="25">
        <v>131585787.76000001</v>
      </c>
      <c r="G38" s="25">
        <v>131585787.76000001</v>
      </c>
      <c r="H38" s="28">
        <f t="shared" si="7"/>
        <v>-43861929.239999995</v>
      </c>
    </row>
    <row r="39" spans="2:8" ht="12" x14ac:dyDescent="0.2">
      <c r="B39" s="9" t="s">
        <v>42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43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44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ht="12" x14ac:dyDescent="0.2">
      <c r="B43" s="7" t="s">
        <v>45</v>
      </c>
      <c r="C43" s="55">
        <f>SUM(C10:C17,C30,C36,C37,C39)</f>
        <v>416385110</v>
      </c>
      <c r="D43" s="55">
        <f t="shared" ref="D43:H43" si="10">SUM(D10:D17,D30,D36,D37,D39)</f>
        <v>0</v>
      </c>
      <c r="E43" s="35">
        <f t="shared" si="10"/>
        <v>416385110</v>
      </c>
      <c r="F43" s="55">
        <f t="shared" si="10"/>
        <v>340550517.44999999</v>
      </c>
      <c r="G43" s="55">
        <f t="shared" si="10"/>
        <v>340550517.44999999</v>
      </c>
      <c r="H43" s="35">
        <f t="shared" si="10"/>
        <v>-75834592.549999997</v>
      </c>
    </row>
    <row r="44" spans="2:8" ht="12" x14ac:dyDescent="0.2">
      <c r="B44" s="7" t="s">
        <v>46</v>
      </c>
      <c r="C44" s="55"/>
      <c r="D44" s="55"/>
      <c r="E44" s="35"/>
      <c r="F44" s="55"/>
      <c r="G44" s="55"/>
      <c r="H44" s="35"/>
    </row>
    <row r="45" spans="2:8" ht="12" x14ac:dyDescent="0.2">
      <c r="B45" s="7" t="s">
        <v>47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ht="12" x14ac:dyDescent="0.2">
      <c r="B47" s="7" t="s">
        <v>48</v>
      </c>
      <c r="C47" s="23"/>
      <c r="D47" s="15"/>
      <c r="E47" s="29"/>
      <c r="F47" s="15"/>
      <c r="G47" s="15"/>
      <c r="H47" s="29"/>
    </row>
    <row r="48" spans="2:8" ht="12" x14ac:dyDescent="0.2">
      <c r="B48" s="14" t="s">
        <v>49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2.8" x14ac:dyDescent="0.2">
      <c r="B49" s="10" t="s">
        <v>50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51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52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2.8" x14ac:dyDescent="0.2">
      <c r="B52" s="10" t="s">
        <v>53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54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2.8" x14ac:dyDescent="0.2">
      <c r="B54" s="10" t="s">
        <v>55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2.8" x14ac:dyDescent="0.2">
      <c r="B55" s="10" t="s">
        <v>56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2.8" x14ac:dyDescent="0.2">
      <c r="B56" s="10" t="s">
        <v>57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ht="12" x14ac:dyDescent="0.2">
      <c r="B57" s="14" t="s">
        <v>58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59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60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61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62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ht="12" x14ac:dyDescent="0.2">
      <c r="B62" s="14" t="s">
        <v>63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2.8" x14ac:dyDescent="0.2">
      <c r="B63" s="10" t="s">
        <v>64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65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66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ht="12" x14ac:dyDescent="0.2">
      <c r="B66" s="14" t="s">
        <v>67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68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ht="12" x14ac:dyDescent="0.2">
      <c r="B70" s="7" t="s">
        <v>69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70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ht="12" x14ac:dyDescent="0.2">
      <c r="B73" s="7" t="s">
        <v>71</v>
      </c>
      <c r="C73" s="22">
        <f>SUM(C43,C68,C70)</f>
        <v>416385110</v>
      </c>
      <c r="D73" s="22">
        <f t="shared" ref="D73:G73" si="21">SUM(D43,D68,D70)</f>
        <v>0</v>
      </c>
      <c r="E73" s="26">
        <f t="shared" si="21"/>
        <v>416385110</v>
      </c>
      <c r="F73" s="22">
        <f t="shared" si="21"/>
        <v>340550517.44999999</v>
      </c>
      <c r="G73" s="22">
        <f t="shared" si="21"/>
        <v>340550517.44999999</v>
      </c>
      <c r="H73" s="26">
        <f>SUM(H43,H68,H70)</f>
        <v>-75834592.549999997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ht="12" x14ac:dyDescent="0.2">
      <c r="B75" s="19" t="s">
        <v>72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73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74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6" thickBot="1" x14ac:dyDescent="0.25">
      <c r="B78" s="20" t="s">
        <v>75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osmar portillo anchondo</cp:lastModifiedBy>
  <dcterms:created xsi:type="dcterms:W3CDTF">2020-01-08T20:55:35Z</dcterms:created>
  <dcterms:modified xsi:type="dcterms:W3CDTF">2023-10-23T17:20:55Z</dcterms:modified>
</cp:coreProperties>
</file>